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23" i="1"/>
</calcChain>
</file>

<file path=xl/sharedStrings.xml><?xml version="1.0" encoding="utf-8"?>
<sst xmlns="http://schemas.openxmlformats.org/spreadsheetml/2006/main" count="63" uniqueCount="45">
  <si>
    <t>DESCRIPTION OF ITEMES</t>
  </si>
  <si>
    <t>QUANTITY</t>
  </si>
  <si>
    <t>UNIT</t>
  </si>
  <si>
    <t>Nos.</t>
  </si>
  <si>
    <t>Cum.</t>
  </si>
  <si>
    <t>Each</t>
  </si>
  <si>
    <t xml:space="preserve">DELHI DEVELOPMENT AUTHORITY 
 HORT. DIVISION -X  </t>
  </si>
  <si>
    <t xml:space="preserve">Digging  holes in ordinary soil and refilling the same with the excavated earth mixed with manure or sludge in the ratio of 2: 1 by volume (2 part of stacked volume of earth after reduction by 20 %: 1 part of stacked volume of   manure after reduction by 8%) flooding with water dressing including removal of rubbish and surplus earth .if any   with all leads and lift (cost of manure. sludge or extra good earth if needed to paid for separately).                </t>
  </si>
  <si>
    <t>S.no</t>
  </si>
  <si>
    <t>Supplying and stacking of Cow dung manure at site including royalty and carriage with all leads and lifts (Cow dung manure measured in stacks will be reduced by 8 % for payment)</t>
  </si>
  <si>
    <t>RATE  (Rs)</t>
  </si>
  <si>
    <t>AMOUNT (Rs)</t>
  </si>
  <si>
    <t xml:space="preserve"> Total</t>
  </si>
  <si>
    <t xml:space="preserve">`.
</t>
  </si>
  <si>
    <t>i</t>
  </si>
  <si>
    <t xml:space="preserve">SIZE 0.90m. dia and 0.90m. deep                                                                                                         </t>
  </si>
  <si>
    <t>ii</t>
  </si>
  <si>
    <t xml:space="preserve"> SIZE 0.60m. dia and 0.60m. deep</t>
  </si>
  <si>
    <t>Supply of  Plants fully grown free from all disease at site in polythene Bags ( size 6"x9")</t>
  </si>
  <si>
    <t>Qtl.</t>
  </si>
  <si>
    <t>Supply of Neem oil Cake [ in 50 kg. Bagh] at site</t>
  </si>
  <si>
    <t>Ltr.</t>
  </si>
  <si>
    <t xml:space="preserve">Supply of  P, V, C, pipe 3’’dia  blue colour rain forced, lay flate hose for water delivery W.P. 5 Kgf  / Cm.2 at site.                              </t>
  </si>
  <si>
    <t>Mtr</t>
  </si>
  <si>
    <t>Supply of Chemical fertilizer at site.</t>
  </si>
  <si>
    <t>[A]</t>
  </si>
  <si>
    <t xml:space="preserve">   D.A.P. [IFFCO / KRIBHCO – Make] at site. [ in 50 kg packing]</t>
  </si>
  <si>
    <t>Nos</t>
  </si>
  <si>
    <t>iii</t>
  </si>
  <si>
    <t>iv</t>
  </si>
  <si>
    <t xml:space="preserve">Name o f work :- M/o Park Plantation trucks &amp; other equipments in Horticulture Wing N.A. - II                                                                                                                                                                                                                                                                               M/O Rej of old orchard &amp; Nursery near 100 MTR road Narela (Bakoli)                                                                                                                                                                                                                                                                                                                                                                                                                                                                                                                                                                                                                                                                                                                                                                                                                                                                      </t>
  </si>
  <si>
    <t>Tree Plants            Ashok Pendula Ht. 4'-0" -4'-6"</t>
  </si>
  <si>
    <t>Tree Plants           Guava [l-49] Ht. 4' -0" -4' -6"</t>
  </si>
  <si>
    <t xml:space="preserve"> Shrub Plant        Karouda 2' in and above</t>
  </si>
  <si>
    <t>v</t>
  </si>
  <si>
    <t xml:space="preserve"> Shrub Plant     Baugenvella Mixed ht. above 1'-6" at site</t>
  </si>
  <si>
    <t>Shrub Plant         T.M.C. Chandani {Verigeted} ht. 2' and above</t>
  </si>
  <si>
    <t>vi</t>
  </si>
  <si>
    <t xml:space="preserve">Supplying of Chemical emulsion in sealed containers including delivery as specified Chlorpyriphos concentrate of 20% </t>
  </si>
  <si>
    <t>Month</t>
  </si>
  <si>
    <t xml:space="preserve">Making an arrangement of water through water tanker (capacity 5000 ltr.)at site  as per requirement of plants as per direction of Officer-in -charge. </t>
  </si>
  <si>
    <t>per month</t>
  </si>
  <si>
    <t xml:space="preserve">Maintenance of woodland / Block plantation I /c pruning , cleaning of grass, replacement of casualties and watering, hoeing, weeding, new plantation and making of tree basin {thawla}, removal of garden rubbish from the premises, including application of fertilizers and pesticides/insecticides/fungicides according to the requirement (exculding the cost of materials which shall be supplied by the department or shall be paid seperately) as per direction of Officer in -charge at site.                                                                                                                                                                                                                                                             Block Plantation : - 3.25 acres   [ 1 mali for 3 acres per month ]                                                                                                                                                                                                                                                                                                             </t>
  </si>
  <si>
    <t xml:space="preserve">Sub. Head. :- S/S CDM, Digging Holes, Supply of Plants,  Supply of Neem oil cake, Supplying Chemical emulsion, Supply of PVC Pipe 3” dia, Supply of Chemical fertilizer and Maintenance of wood land/Block Plantation, Making an arrangement of water through water tanker etc. at site.                                                                                      </t>
  </si>
  <si>
    <t>Tree Plants            Amaltash Ht. 4' - 0" - 4'-6"</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</si>
</sst>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11">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
      <i/>
      <sz val="11"/>
      <color rgb="FF7F7F7F"/>
      <name val="Calibri"/>
      <family val="2"/>
      <scheme val="minor"/>
    </font>
    <font>
      <sz val="12"/>
      <name val="Cambria"/>
      <family val="1"/>
      <scheme val="major"/>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cellStyleXfs>
  <cellXfs count="68">
    <xf numFmtId="0" fontId="0" fillId="0" borderId="0" xfId="0"/>
    <xf numFmtId="0" fontId="2" fillId="0" borderId="0" xfId="0" applyFont="1"/>
    <xf numFmtId="0" fontId="4" fillId="0" borderId="1" xfId="0" applyFont="1" applyBorder="1" applyAlignment="1">
      <alignment horizontal="left" vertical="top" wrapText="1"/>
    </xf>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vertical="top"/>
    </xf>
    <xf numFmtId="0" fontId="6" fillId="0" borderId="0" xfId="0" applyFont="1" applyAlignment="1">
      <alignment vertical="top" wrapText="1"/>
    </xf>
    <xf numFmtId="0" fontId="7" fillId="0" borderId="0" xfId="0" applyFont="1" applyAlignment="1">
      <alignment vertical="top" wrapText="1"/>
    </xf>
    <xf numFmtId="0" fontId="3" fillId="0" borderId="0" xfId="0" applyFont="1"/>
    <xf numFmtId="0" fontId="3" fillId="0" borderId="0" xfId="0" applyFont="1" applyBorder="1"/>
    <xf numFmtId="0" fontId="3" fillId="0" borderId="0" xfId="0" applyFont="1" applyBorder="1" applyAlignment="1">
      <alignment horizontal="left" vertical="top" wrapText="1"/>
    </xf>
    <xf numFmtId="0" fontId="4" fillId="0" borderId="1" xfId="0" applyFont="1" applyBorder="1" applyAlignment="1">
      <alignment horizontal="justify" vertical="top" wrapText="1"/>
    </xf>
    <xf numFmtId="0" fontId="4" fillId="0" borderId="1" xfId="0" applyFont="1" applyBorder="1" applyAlignment="1">
      <alignment horizontal="right" vertical="top"/>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1" fontId="2" fillId="0" borderId="0" xfId="0" applyNumberFormat="1"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left"/>
    </xf>
    <xf numFmtId="0" fontId="4" fillId="0" borderId="1" xfId="0" applyFont="1" applyBorder="1" applyAlignment="1">
      <alignment horizontal="right"/>
    </xf>
    <xf numFmtId="0" fontId="4" fillId="0" borderId="1" xfId="0" applyFont="1" applyBorder="1" applyAlignment="1"/>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Font="1" applyBorder="1" applyAlignment="1">
      <alignment horizontal="right" vertical="top" wrapText="1"/>
    </xf>
    <xf numFmtId="165" fontId="4" fillId="0" borderId="1" xfId="1" applyNumberFormat="1" applyFont="1" applyBorder="1" applyAlignment="1">
      <alignment horizontal="right" vertical="top" wrapText="1"/>
    </xf>
    <xf numFmtId="2" fontId="4" fillId="0" borderId="1" xfId="0" applyNumberFormat="1" applyFont="1" applyBorder="1" applyAlignment="1"/>
    <xf numFmtId="2" fontId="4" fillId="0" borderId="1" xfId="0" applyNumberFormat="1" applyFont="1" applyBorder="1" applyAlignment="1">
      <alignment vertical="center"/>
    </xf>
    <xf numFmtId="0" fontId="4" fillId="0" borderId="1" xfId="0" applyFont="1" applyBorder="1" applyAlignment="1">
      <alignment horizontal="left" vertical="center"/>
    </xf>
    <xf numFmtId="2" fontId="4" fillId="0" borderId="1" xfId="0" applyNumberFormat="1" applyFont="1" applyBorder="1" applyAlignment="1">
      <alignment horizontal="right" vertical="center"/>
    </xf>
    <xf numFmtId="43" fontId="4" fillId="0" borderId="1" xfId="1" applyFont="1" applyBorder="1" applyAlignment="1">
      <alignment horizontal="right" vertical="top" wrapText="1"/>
    </xf>
    <xf numFmtId="2" fontId="4" fillId="0" borderId="1" xfId="0" applyNumberFormat="1" applyFont="1" applyBorder="1" applyAlignment="1">
      <alignment vertical="top"/>
    </xf>
    <xf numFmtId="0" fontId="4" fillId="0" borderId="1" xfId="0" applyFont="1" applyBorder="1" applyAlignment="1">
      <alignment vertical="center" wrapText="1"/>
    </xf>
    <xf numFmtId="2" fontId="10" fillId="0" borderId="1" xfId="2" applyNumberFormat="1" applyFont="1" applyBorder="1" applyAlignment="1"/>
    <xf numFmtId="0" fontId="10" fillId="0" borderId="1" xfId="2" applyFont="1" applyBorder="1" applyAlignment="1">
      <alignment horizontal="left"/>
    </xf>
    <xf numFmtId="0" fontId="10" fillId="0" borderId="1" xfId="2" applyFont="1" applyBorder="1" applyAlignment="1">
      <alignment horizontal="center"/>
    </xf>
    <xf numFmtId="2" fontId="4" fillId="0" borderId="1" xfId="0" applyNumberFormat="1" applyFont="1" applyBorder="1" applyAlignment="1">
      <alignment horizontal="right"/>
    </xf>
    <xf numFmtId="2" fontId="10" fillId="0" borderId="1" xfId="2" applyNumberFormat="1" applyFont="1" applyBorder="1" applyAlignment="1">
      <alignment horizontal="right"/>
    </xf>
    <xf numFmtId="0" fontId="4" fillId="0" borderId="1" xfId="0" applyNumberFormat="1" applyFont="1" applyBorder="1" applyAlignment="1">
      <alignment horizontal="left" vertical="top" wrapText="1"/>
    </xf>
    <xf numFmtId="2" fontId="4" fillId="0" borderId="1" xfId="0" applyNumberFormat="1" applyFont="1" applyBorder="1" applyAlignment="1">
      <alignment horizontal="center" vertical="center"/>
    </xf>
    <xf numFmtId="2" fontId="4" fillId="0" borderId="1" xfId="0" applyNumberFormat="1" applyFont="1" applyBorder="1" applyAlignment="1">
      <alignment vertical="center" wrapText="1"/>
    </xf>
    <xf numFmtId="2" fontId="4" fillId="0" borderId="1" xfId="0" applyNumberFormat="1" applyFont="1" applyBorder="1" applyAlignment="1">
      <alignment horizontal="right"/>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xf numFmtId="2" fontId="4" fillId="0" borderId="1" xfId="0" applyNumberFormat="1" applyFont="1" applyBorder="1" applyAlignment="1">
      <alignment horizontal="right" vertical="top"/>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cellXfs>
  <cellStyles count="3">
    <cellStyle name="Comma" xfId="1" builtinId="3"/>
    <cellStyle name="Explanatory Text" xfId="2" builtinId="5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12"/>
  <sheetViews>
    <sheetView tabSelected="1" zoomScale="90" zoomScaleNormal="90" workbookViewId="0">
      <selection sqref="A1:G1"/>
    </sheetView>
  </sheetViews>
  <sheetFormatPr defaultRowHeight="15.75"/>
  <cols>
    <col min="1" max="1" width="6.7109375" style="3" customWidth="1"/>
    <col min="2" max="2" width="90.140625" style="4" customWidth="1"/>
    <col min="3" max="3" width="10.42578125" style="1" customWidth="1"/>
    <col min="4" max="4" width="5" style="1" customWidth="1"/>
    <col min="5" max="5" width="6" style="1" customWidth="1"/>
    <col min="6" max="6" width="10.5703125" style="17" customWidth="1"/>
    <col min="7" max="7" width="13" style="19" customWidth="1"/>
    <col min="8" max="16384" width="9.140625" style="1"/>
  </cols>
  <sheetData>
    <row r="1" spans="1:12" ht="45" customHeight="1">
      <c r="A1" s="64" t="s">
        <v>6</v>
      </c>
      <c r="B1" s="64"/>
      <c r="C1" s="64"/>
      <c r="D1" s="64"/>
      <c r="E1" s="64"/>
      <c r="F1" s="64"/>
      <c r="G1" s="64"/>
      <c r="H1" s="11"/>
      <c r="I1" s="11"/>
      <c r="J1" s="11"/>
      <c r="K1" s="11"/>
      <c r="L1" s="11"/>
    </row>
    <row r="2" spans="1:12" ht="39" customHeight="1">
      <c r="A2" s="6"/>
      <c r="B2" s="65" t="s">
        <v>30</v>
      </c>
      <c r="C2" s="65"/>
      <c r="D2" s="65"/>
      <c r="E2" s="65"/>
      <c r="F2" s="65"/>
      <c r="G2" s="65"/>
      <c r="H2" s="11"/>
      <c r="I2" s="11"/>
      <c r="J2" s="11"/>
      <c r="K2" s="11"/>
      <c r="L2" s="11"/>
    </row>
    <row r="3" spans="1:12" ht="48.75" customHeight="1">
      <c r="A3" s="6"/>
      <c r="B3" s="66" t="s">
        <v>43</v>
      </c>
      <c r="C3" s="66"/>
      <c r="D3" s="66"/>
      <c r="E3" s="66"/>
      <c r="F3" s="66"/>
      <c r="G3" s="66"/>
      <c r="H3" s="11"/>
      <c r="I3" s="11"/>
      <c r="J3" s="11"/>
      <c r="K3" s="11"/>
      <c r="L3" s="11"/>
    </row>
    <row r="4" spans="1:12" ht="37.5" customHeight="1">
      <c r="A4" s="41" t="s">
        <v>8</v>
      </c>
      <c r="B4" s="39" t="s">
        <v>0</v>
      </c>
      <c r="C4" s="67" t="s">
        <v>1</v>
      </c>
      <c r="D4" s="67"/>
      <c r="E4" s="29" t="s">
        <v>2</v>
      </c>
      <c r="F4" s="39" t="s">
        <v>10</v>
      </c>
      <c r="G4" s="40" t="s">
        <v>11</v>
      </c>
      <c r="H4" s="12"/>
      <c r="I4" s="11"/>
      <c r="J4" s="11"/>
      <c r="K4" s="11"/>
      <c r="L4" s="11"/>
    </row>
    <row r="5" spans="1:12" s="5" customFormat="1" ht="42.75" customHeight="1">
      <c r="A5" s="41">
        <v>1</v>
      </c>
      <c r="B5" s="2" t="s">
        <v>9</v>
      </c>
      <c r="C5" s="58">
        <v>303.33</v>
      </c>
      <c r="D5" s="58"/>
      <c r="E5" s="31" t="s">
        <v>4</v>
      </c>
      <c r="F5" s="53"/>
      <c r="G5" s="53"/>
      <c r="I5" s="28"/>
    </row>
    <row r="6" spans="1:12" ht="90.75" customHeight="1">
      <c r="A6" s="42">
        <v>2</v>
      </c>
      <c r="B6" s="2" t="s">
        <v>7</v>
      </c>
      <c r="C6" s="31"/>
      <c r="D6" s="31"/>
      <c r="E6" s="32"/>
      <c r="F6" s="31"/>
      <c r="G6" s="31"/>
    </row>
    <row r="7" spans="1:12" ht="30" customHeight="1">
      <c r="A7" s="42" t="s">
        <v>14</v>
      </c>
      <c r="B7" s="7" t="s">
        <v>15</v>
      </c>
      <c r="C7" s="53">
        <v>1000</v>
      </c>
      <c r="D7" s="30" t="s">
        <v>3</v>
      </c>
      <c r="E7" s="32" t="s">
        <v>5</v>
      </c>
      <c r="F7" s="53"/>
      <c r="G7" s="53"/>
    </row>
    <row r="8" spans="1:12" ht="27" customHeight="1">
      <c r="A8" s="42" t="s">
        <v>16</v>
      </c>
      <c r="B8" s="7" t="s">
        <v>17</v>
      </c>
      <c r="C8" s="53">
        <v>2000</v>
      </c>
      <c r="D8" s="30" t="s">
        <v>3</v>
      </c>
      <c r="E8" s="32" t="s">
        <v>5</v>
      </c>
      <c r="F8" s="53"/>
      <c r="G8" s="53"/>
    </row>
    <row r="9" spans="1:12" ht="27.75" customHeight="1">
      <c r="A9" s="15">
        <v>3</v>
      </c>
      <c r="B9" s="14" t="s">
        <v>18</v>
      </c>
      <c r="C9" s="48"/>
      <c r="D9" s="8"/>
      <c r="E9" s="8"/>
      <c r="F9" s="48"/>
      <c r="G9" s="48"/>
    </row>
    <row r="10" spans="1:12" ht="28.5" customHeight="1">
      <c r="A10" s="41" t="s">
        <v>14</v>
      </c>
      <c r="B10" s="14" t="s">
        <v>44</v>
      </c>
      <c r="C10" s="43">
        <v>500</v>
      </c>
      <c r="D10" s="32" t="s">
        <v>3</v>
      </c>
      <c r="E10" s="32" t="s">
        <v>5</v>
      </c>
      <c r="F10" s="53"/>
      <c r="G10" s="43"/>
    </row>
    <row r="11" spans="1:12" ht="27.75" customHeight="1">
      <c r="A11" s="15" t="s">
        <v>16</v>
      </c>
      <c r="B11" s="14" t="s">
        <v>31</v>
      </c>
      <c r="C11" s="43">
        <v>300</v>
      </c>
      <c r="D11" s="32" t="s">
        <v>3</v>
      </c>
      <c r="E11" s="32" t="s">
        <v>5</v>
      </c>
      <c r="F11" s="53"/>
      <c r="G11" s="43"/>
    </row>
    <row r="12" spans="1:12" ht="27.75" customHeight="1">
      <c r="A12" s="15" t="s">
        <v>28</v>
      </c>
      <c r="B12" s="14" t="s">
        <v>32</v>
      </c>
      <c r="C12" s="43">
        <v>200</v>
      </c>
      <c r="D12" s="32" t="s">
        <v>3</v>
      </c>
      <c r="E12" s="32" t="s">
        <v>5</v>
      </c>
      <c r="F12" s="53"/>
      <c r="G12" s="43"/>
    </row>
    <row r="13" spans="1:12" ht="26.25" customHeight="1">
      <c r="A13" s="15" t="s">
        <v>29</v>
      </c>
      <c r="B13" s="14" t="s">
        <v>33</v>
      </c>
      <c r="C13" s="43">
        <v>500</v>
      </c>
      <c r="D13" s="32" t="s">
        <v>3</v>
      </c>
      <c r="E13" s="32" t="s">
        <v>5</v>
      </c>
      <c r="F13" s="53"/>
      <c r="G13" s="43"/>
    </row>
    <row r="14" spans="1:12" ht="26.25" customHeight="1">
      <c r="A14" s="15" t="s">
        <v>34</v>
      </c>
      <c r="B14" s="14" t="s">
        <v>36</v>
      </c>
      <c r="C14" s="43">
        <v>500</v>
      </c>
      <c r="D14" s="32" t="s">
        <v>3</v>
      </c>
      <c r="E14" s="32" t="s">
        <v>5</v>
      </c>
      <c r="F14" s="53"/>
      <c r="G14" s="43"/>
    </row>
    <row r="15" spans="1:12" ht="27" customHeight="1">
      <c r="A15" s="15" t="s">
        <v>37</v>
      </c>
      <c r="B15" s="14" t="s">
        <v>35</v>
      </c>
      <c r="C15" s="50">
        <v>1000</v>
      </c>
      <c r="D15" s="51" t="s">
        <v>27</v>
      </c>
      <c r="E15" s="52" t="s">
        <v>5</v>
      </c>
      <c r="F15" s="54"/>
      <c r="G15" s="54"/>
    </row>
    <row r="16" spans="1:12" ht="28.5" customHeight="1">
      <c r="A16" s="41">
        <v>4</v>
      </c>
      <c r="B16" s="2" t="s">
        <v>20</v>
      </c>
      <c r="C16" s="58">
        <v>10</v>
      </c>
      <c r="D16" s="58"/>
      <c r="E16" s="32" t="s">
        <v>19</v>
      </c>
      <c r="F16" s="53"/>
      <c r="G16" s="53"/>
    </row>
    <row r="17" spans="1:7" ht="38.25" customHeight="1">
      <c r="A17" s="41">
        <v>5</v>
      </c>
      <c r="B17" s="2" t="s">
        <v>38</v>
      </c>
      <c r="C17" s="58">
        <v>40</v>
      </c>
      <c r="D17" s="58"/>
      <c r="E17" s="32" t="s">
        <v>21</v>
      </c>
      <c r="F17" s="53"/>
      <c r="G17" s="53"/>
    </row>
    <row r="18" spans="1:7" ht="34.5" customHeight="1">
      <c r="A18" s="15">
        <v>6</v>
      </c>
      <c r="B18" s="2" t="s">
        <v>22</v>
      </c>
      <c r="C18" s="63">
        <v>120</v>
      </c>
      <c r="D18" s="63"/>
      <c r="E18" s="8" t="s">
        <v>23</v>
      </c>
      <c r="F18" s="47"/>
      <c r="G18" s="48"/>
    </row>
    <row r="19" spans="1:7" ht="27" customHeight="1">
      <c r="A19" s="7">
        <v>7</v>
      </c>
      <c r="B19" s="2" t="s">
        <v>24</v>
      </c>
      <c r="C19" s="31"/>
      <c r="D19" s="31"/>
      <c r="E19" s="32"/>
      <c r="F19" s="31"/>
      <c r="G19" s="31"/>
    </row>
    <row r="20" spans="1:7" ht="25.5" customHeight="1">
      <c r="A20" s="41" t="s">
        <v>25</v>
      </c>
      <c r="B20" s="2" t="s">
        <v>26</v>
      </c>
      <c r="C20" s="58">
        <v>10</v>
      </c>
      <c r="D20" s="58"/>
      <c r="E20" s="30" t="s">
        <v>19</v>
      </c>
      <c r="F20" s="53"/>
      <c r="G20" s="53"/>
    </row>
    <row r="21" spans="1:7" ht="123" customHeight="1">
      <c r="A21" s="7">
        <v>8</v>
      </c>
      <c r="B21" s="55" t="s">
        <v>42</v>
      </c>
      <c r="C21" s="44">
        <v>12</v>
      </c>
      <c r="D21" s="57" t="s">
        <v>39</v>
      </c>
      <c r="E21" s="49" t="s">
        <v>41</v>
      </c>
      <c r="F21" s="56"/>
      <c r="G21" s="46"/>
    </row>
    <row r="22" spans="1:7" ht="37.5" customHeight="1">
      <c r="A22" s="15">
        <v>9</v>
      </c>
      <c r="B22" s="7" t="s">
        <v>40</v>
      </c>
      <c r="C22" s="46">
        <v>448</v>
      </c>
      <c r="D22" s="29" t="s">
        <v>3</v>
      </c>
      <c r="E22" s="45" t="s">
        <v>5</v>
      </c>
      <c r="F22" s="46"/>
      <c r="G22" s="44"/>
    </row>
    <row r="23" spans="1:7" ht="24.75" customHeight="1">
      <c r="A23" s="20"/>
      <c r="B23" s="22"/>
      <c r="C23" s="62" t="s">
        <v>12</v>
      </c>
      <c r="D23" s="62"/>
      <c r="E23" s="62"/>
      <c r="F23" s="23" t="s">
        <v>13</v>
      </c>
      <c r="G23" s="21">
        <f>SUM(G5:G22)</f>
        <v>0</v>
      </c>
    </row>
    <row r="24" spans="1:7" ht="24.75" customHeight="1">
      <c r="A24" s="24"/>
      <c r="B24" s="61"/>
      <c r="C24" s="61"/>
      <c r="D24" s="61"/>
      <c r="E24" s="61"/>
      <c r="F24" s="23"/>
      <c r="G24" s="25"/>
    </row>
    <row r="25" spans="1:7" ht="24.75" customHeight="1">
      <c r="A25" s="24"/>
      <c r="B25" s="18"/>
      <c r="C25" s="62"/>
      <c r="D25" s="62"/>
      <c r="E25" s="62"/>
      <c r="F25" s="23"/>
      <c r="G25" s="25"/>
    </row>
    <row r="26" spans="1:7" ht="24.75" customHeight="1">
      <c r="A26" s="24"/>
      <c r="B26" s="13"/>
      <c r="C26" s="27"/>
      <c r="D26" s="60"/>
      <c r="E26" s="60"/>
      <c r="F26" s="23"/>
      <c r="G26" s="25"/>
    </row>
    <row r="30" spans="1:7">
      <c r="F30" s="59"/>
      <c r="G30" s="59"/>
    </row>
    <row r="95" spans="2:7">
      <c r="B95" s="33"/>
      <c r="C95" s="26"/>
      <c r="D95" s="26"/>
      <c r="E95" s="26"/>
      <c r="F95" s="34"/>
      <c r="G95" s="35"/>
    </row>
    <row r="96" spans="2:7">
      <c r="B96" s="33"/>
      <c r="C96" s="26"/>
      <c r="D96" s="26"/>
      <c r="E96" s="26"/>
      <c r="F96" s="34"/>
      <c r="G96" s="35"/>
    </row>
    <row r="97" spans="1:7" ht="16.5">
      <c r="B97" s="36"/>
      <c r="C97" s="26"/>
      <c r="D97" s="26"/>
      <c r="E97" s="26"/>
      <c r="F97" s="37"/>
      <c r="G97" s="35"/>
    </row>
    <row r="98" spans="1:7" ht="16.5">
      <c r="A98" s="16"/>
      <c r="B98" s="38"/>
      <c r="C98" s="26"/>
      <c r="D98" s="26"/>
      <c r="E98" s="26"/>
      <c r="F98" s="34"/>
      <c r="G98" s="35"/>
    </row>
    <row r="99" spans="1:7" ht="16.5">
      <c r="B99" s="38"/>
      <c r="C99" s="26"/>
      <c r="D99" s="26"/>
      <c r="E99" s="26"/>
      <c r="F99" s="34"/>
      <c r="G99" s="35"/>
    </row>
    <row r="100" spans="1:7" ht="16.5">
      <c r="B100" s="38"/>
      <c r="C100" s="26"/>
      <c r="D100" s="26"/>
      <c r="E100" s="26"/>
      <c r="F100" s="34"/>
      <c r="G100" s="35"/>
    </row>
    <row r="101" spans="1:7" ht="16.5">
      <c r="A101" s="16"/>
      <c r="B101" s="10"/>
    </row>
    <row r="103" spans="1:7" ht="16.5">
      <c r="B103" s="9"/>
    </row>
    <row r="104" spans="1:7" ht="16.5">
      <c r="A104" s="16"/>
      <c r="B104" s="10"/>
    </row>
    <row r="105" spans="1:7" ht="16.5">
      <c r="B105" s="10"/>
    </row>
    <row r="106" spans="1:7" ht="16.5">
      <c r="B106" s="10"/>
    </row>
    <row r="107" spans="1:7" ht="16.5">
      <c r="A107" s="16"/>
      <c r="B107" s="10"/>
    </row>
    <row r="108" spans="1:7" ht="16.5">
      <c r="B108" s="10"/>
    </row>
    <row r="109" spans="1:7" ht="16.5">
      <c r="B109" s="10"/>
    </row>
    <row r="110" spans="1:7" ht="16.5">
      <c r="A110" s="16"/>
      <c r="B110" s="10"/>
    </row>
    <row r="111" spans="1:7" ht="16.5">
      <c r="B111" s="10"/>
    </row>
    <row r="112" spans="1:7" ht="16.5">
      <c r="B112" s="10"/>
    </row>
  </sheetData>
  <sortState ref="A396:F593">
    <sortCondition ref="A396"/>
  </sortState>
  <mergeCells count="14">
    <mergeCell ref="A1:G1"/>
    <mergeCell ref="B2:G2"/>
    <mergeCell ref="B3:G3"/>
    <mergeCell ref="C4:D4"/>
    <mergeCell ref="C5:D5"/>
    <mergeCell ref="C16:D16"/>
    <mergeCell ref="C17:D17"/>
    <mergeCell ref="F30:G30"/>
    <mergeCell ref="D26:E26"/>
    <mergeCell ref="B24:E24"/>
    <mergeCell ref="C25:E25"/>
    <mergeCell ref="C23:E23"/>
    <mergeCell ref="C18:D18"/>
    <mergeCell ref="C20:D20"/>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2013-03-14T05:34:38Z</dcterms:modified>
</cp:coreProperties>
</file>