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22" i="1"/>
</calcChain>
</file>

<file path=xl/sharedStrings.xml><?xml version="1.0" encoding="utf-8"?>
<sst xmlns="http://schemas.openxmlformats.org/spreadsheetml/2006/main" count="54" uniqueCount="42">
  <si>
    <t>DESCRIPTION OF ITEMES</t>
  </si>
  <si>
    <t>QUANTITY</t>
  </si>
  <si>
    <t>UNIT</t>
  </si>
  <si>
    <t>Nos.</t>
  </si>
  <si>
    <t>Cum.</t>
  </si>
  <si>
    <t>Each</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</si>
  <si>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</si>
  <si>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</si>
  <si>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</si>
  <si>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</si>
  <si>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</si>
  <si>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</si>
  <si>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 xml:space="preserve"> Total</t>
  </si>
  <si>
    <t xml:space="preserve">`.
</t>
  </si>
  <si>
    <t>i</t>
  </si>
  <si>
    <t xml:space="preserve">SIZE 0.90m. dia and 0.90m. deep                                                                                                         </t>
  </si>
  <si>
    <t>ii</t>
  </si>
  <si>
    <t xml:space="preserve"> SIZE 0.60m. dia and 0.60m. deep</t>
  </si>
  <si>
    <t>Supply of  Plants fully grown free from all disease at site in polythene Bags ( size 6"x9")</t>
  </si>
  <si>
    <t>Qtl.</t>
  </si>
  <si>
    <t>Supply of Neem oil Cake [ in 50 kg. Bagh] at site</t>
  </si>
  <si>
    <t>Ltr.</t>
  </si>
  <si>
    <t xml:space="preserve">Supply of  P, V, C, pipe 3’’dia  blue colour rain forced, lay flate hose for water delivery W.P. 5 Kgf  / Cm.2 at site.                              </t>
  </si>
  <si>
    <t>Mtr</t>
  </si>
  <si>
    <t>Supply of Chemical fertilizer at site.</t>
  </si>
  <si>
    <t>[A]</t>
  </si>
  <si>
    <t xml:space="preserve">   D.A.P. [IFFCO / KRIBHCO – Make] at site. [ in 50 kg packing]</t>
  </si>
  <si>
    <t>Nos</t>
  </si>
  <si>
    <t xml:space="preserve"> Shrub Plant     Baugenvella Mixed ht. above 1'-6" at site</t>
  </si>
  <si>
    <t xml:space="preserve">Supplying of Chemical emulsion in sealed containers including delivery as specified Chlorpyriphos concentrate of 20% </t>
  </si>
  <si>
    <t>Month</t>
  </si>
  <si>
    <t xml:space="preserve">Making an arrangement of water through water tanker (capacity 5000 ltr.)at site  as per requirement of plants as per direction of Officer-in -charge. </t>
  </si>
  <si>
    <t>per month</t>
  </si>
  <si>
    <t xml:space="preserve">Name o f work :- M/o Park Plantation trucks &amp; other equipments in Horticulture Wing N.A. - II                                                                                                                                                                M/o 40 mtr. (Central Verge) wide Road &amp; RSP Sec. A-5,6,7,9&amp; 10 [Pyau manihri Road to Raja Harish Chand Hospital] Narela                                                                                                                                                                                                                                                                                                                                                                                                                                                                                                                                                                                                                                                                                                                                                                                                                                                       </t>
  </si>
  <si>
    <t xml:space="preserve">Sub. Head. :- S/S CDM, Digging Holes, supply of Plants, Supply of Neem oil cake, Supplying chemical emulsion, Painting, P/F MS Circular tree guard of 40 cm, Supply of RH Pipe, PVC Pipe 3” dia, Supply of Chemical fertilizer and Maintenance of R.S.P., and Making an arrangement of water through water tanker etc. at site.                                                            </t>
  </si>
  <si>
    <t>Tree Plants            Alestronia Ht. 5' - 5'-6"</t>
  </si>
  <si>
    <t>Painting with enamel paint of approved brand and manufacture to give an even shade (one or more coat on old steel work),</t>
  </si>
  <si>
    <t>Sqm.</t>
  </si>
  <si>
    <t>P/F MS Circular tree guard of 40 cm internal dia with overall height 1.82 mtr.i/c bend framed with three numbers vertical MS angle Iron size 25x25x3 mm having 7.5 cm bend at the bottom welded Full in length at all meeting points with three numbers MS Circular rings made of 25x3 mm i/c providing and welding and fixing with steel wire mesh fabric of 1.32 m height of 10 SW gauge size 5x7.5 cm wire mesh. The steel wire mesh Fabric will be welded with all touching points with MS circular rings of MS flat i/c painting with two costs of synthetic enamel paint over a coat of red oxide primer of approved brand and manufacture etc. complete as per drawing and direction of Engineer - in- Charge.</t>
  </si>
  <si>
    <t>supply of R.H. Pipe double braded I S I. mark I S-444/87 Type-II, Water hose pipe25 mm, dia working pressure 10.2 kg. F /cm2, at site.</t>
  </si>
  <si>
    <t>Mtr.</t>
  </si>
  <si>
    <t>Maintenance of R.S.P. with excevation of job like watering weeding hoeing making of thawala as pruning of plant &amp; removing of rubbish of burned material at the dumping place as per direction of Engineer-in -charge at site.                                                                                                                                                                                       RSP Tree Plants      750 Nos  / { 1 mali for 250 nos  }                                                                                                                                                                                                                   Shrub Plants       1200 Nos /  {1 mali for 1200 nos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</si>
</sst>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1">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i/>
      <sz val="11"/>
      <color rgb="FF7F7F7F"/>
      <name val="Calibri"/>
      <family val="2"/>
      <scheme val="minor"/>
    </font>
    <font>
      <sz val="12"/>
      <name val="Cambria"/>
      <family val="1"/>
      <scheme val="maj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71">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Border="1" applyAlignment="1">
      <alignment horizontal="right" vertical="top" wrapText="1"/>
    </xf>
    <xf numFmtId="165" fontId="4" fillId="0" borderId="1" xfId="1" applyNumberFormat="1" applyFont="1" applyBorder="1" applyAlignment="1">
      <alignment horizontal="right" vertical="top" wrapText="1"/>
    </xf>
    <xf numFmtId="2" fontId="4" fillId="0" borderId="1" xfId="0" applyNumberFormat="1" applyFont="1" applyBorder="1" applyAlignment="1"/>
    <xf numFmtId="2" fontId="4" fillId="0" borderId="1" xfId="0" applyNumberFormat="1" applyFont="1" applyBorder="1" applyAlignment="1">
      <alignment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43" fontId="4" fillId="0" borderId="1" xfId="1" applyFont="1" applyBorder="1" applyAlignment="1">
      <alignment horizontal="right" vertical="top" wrapText="1"/>
    </xf>
    <xf numFmtId="2" fontId="4" fillId="0" borderId="1" xfId="0" applyNumberFormat="1" applyFont="1" applyBorder="1" applyAlignment="1">
      <alignment vertical="top"/>
    </xf>
    <xf numFmtId="0" fontId="4" fillId="0" borderId="1" xfId="0" applyFont="1" applyBorder="1" applyAlignment="1">
      <alignment vertical="center" wrapText="1"/>
    </xf>
    <xf numFmtId="2" fontId="10" fillId="0" borderId="1" xfId="2" applyNumberFormat="1" applyFont="1" applyBorder="1" applyAlignment="1"/>
    <xf numFmtId="0" fontId="10" fillId="0" borderId="1" xfId="2" applyFont="1" applyBorder="1" applyAlignment="1">
      <alignment horizontal="left"/>
    </xf>
    <xf numFmtId="0" fontId="10" fillId="0" borderId="1" xfId="2" applyFont="1" applyBorder="1" applyAlignment="1">
      <alignment horizontal="center"/>
    </xf>
    <xf numFmtId="2" fontId="4" fillId="0" borderId="1" xfId="0" applyNumberFormat="1" applyFont="1" applyBorder="1" applyAlignment="1">
      <alignment horizontal="right"/>
    </xf>
    <xf numFmtId="2" fontId="10" fillId="0" borderId="1" xfId="2" applyNumberFormat="1" applyFont="1" applyBorder="1" applyAlignment="1">
      <alignment horizontal="right"/>
    </xf>
    <xf numFmtId="0" fontId="4" fillId="0" borderId="1" xfId="0" applyNumberFormat="1" applyFont="1" applyBorder="1" applyAlignment="1">
      <alignment horizontal="left" vertical="top"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right"/>
    </xf>
    <xf numFmtId="2" fontId="4" fillId="0" borderId="1" xfId="0" applyNumberFormat="1" applyFont="1" applyBorder="1" applyAlignment="1">
      <alignment horizontal="right" vertical="top"/>
    </xf>
    <xf numFmtId="0" fontId="4" fillId="0" borderId="1" xfId="0" applyFont="1" applyBorder="1" applyAlignment="1">
      <alignment horizontal="left" vertical="top"/>
    </xf>
    <xf numFmtId="2" fontId="4" fillId="0" borderId="1" xfId="0" applyNumberFormat="1" applyFont="1" applyBorder="1" applyAlignment="1">
      <alignment horizontal="right"/>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1" xfId="0" applyNumberFormat="1" applyFont="1" applyBorder="1" applyAlignment="1">
      <alignment horizontal="right" vertical="top"/>
    </xf>
    <xf numFmtId="2" fontId="4" fillId="0" borderId="1" xfId="0" applyNumberFormat="1" applyFont="1" applyBorder="1" applyAlignment="1">
      <alignment vertical="top"/>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cellXfs>
  <cellStyles count="3">
    <cellStyle name="Comma" xfId="1" builtinId="3"/>
    <cellStyle name="Explanatory Text" xfId="2" builtinId="5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1"/>
  <sheetViews>
    <sheetView tabSelected="1" zoomScale="90" zoomScaleNormal="90" workbookViewId="0">
      <selection sqref="A1:G1"/>
    </sheetView>
  </sheetViews>
  <sheetFormatPr defaultRowHeight="15.75"/>
  <cols>
    <col min="1" max="1" width="6.7109375" style="3" customWidth="1"/>
    <col min="2" max="2" width="90.140625" style="4" customWidth="1"/>
    <col min="3" max="3" width="10.42578125" style="1" customWidth="1"/>
    <col min="4" max="4" width="5" style="1" customWidth="1"/>
    <col min="5" max="5" width="6" style="1" customWidth="1"/>
    <col min="6" max="6" width="10.5703125" style="17" customWidth="1"/>
    <col min="7" max="7" width="13" style="19" customWidth="1"/>
    <col min="8" max="16384" width="9.140625" style="1"/>
  </cols>
  <sheetData>
    <row r="1" spans="1:12" ht="45" customHeight="1">
      <c r="A1" s="67" t="s">
        <v>6</v>
      </c>
      <c r="B1" s="67"/>
      <c r="C1" s="67"/>
      <c r="D1" s="67"/>
      <c r="E1" s="67"/>
      <c r="F1" s="67"/>
      <c r="G1" s="67"/>
      <c r="H1" s="11"/>
      <c r="I1" s="11"/>
      <c r="J1" s="11"/>
      <c r="K1" s="11"/>
      <c r="L1" s="11"/>
    </row>
    <row r="2" spans="1:12" ht="39" customHeight="1">
      <c r="A2" s="6"/>
      <c r="B2" s="68" t="s">
        <v>33</v>
      </c>
      <c r="C2" s="68"/>
      <c r="D2" s="68"/>
      <c r="E2" s="68"/>
      <c r="F2" s="68"/>
      <c r="G2" s="68"/>
      <c r="H2" s="11"/>
      <c r="I2" s="11"/>
      <c r="J2" s="11"/>
      <c r="K2" s="11"/>
      <c r="L2" s="11"/>
    </row>
    <row r="3" spans="1:12" ht="48.75" customHeight="1">
      <c r="A3" s="6"/>
      <c r="B3" s="69" t="s">
        <v>34</v>
      </c>
      <c r="C3" s="69"/>
      <c r="D3" s="69"/>
      <c r="E3" s="69"/>
      <c r="F3" s="69"/>
      <c r="G3" s="69"/>
      <c r="H3" s="11"/>
      <c r="I3" s="11"/>
      <c r="J3" s="11"/>
      <c r="K3" s="11"/>
      <c r="L3" s="11"/>
    </row>
    <row r="4" spans="1:12" ht="37.5" customHeight="1">
      <c r="A4" s="41" t="s">
        <v>8</v>
      </c>
      <c r="B4" s="39" t="s">
        <v>0</v>
      </c>
      <c r="C4" s="70" t="s">
        <v>1</v>
      </c>
      <c r="D4" s="70"/>
      <c r="E4" s="29" t="s">
        <v>2</v>
      </c>
      <c r="F4" s="39" t="s">
        <v>10</v>
      </c>
      <c r="G4" s="40" t="s">
        <v>11</v>
      </c>
      <c r="H4" s="12"/>
      <c r="I4" s="11"/>
      <c r="J4" s="11"/>
      <c r="K4" s="11"/>
      <c r="L4" s="11"/>
    </row>
    <row r="5" spans="1:12" s="5" customFormat="1" ht="42.75" customHeight="1">
      <c r="A5" s="41">
        <v>1</v>
      </c>
      <c r="B5" s="2" t="s">
        <v>9</v>
      </c>
      <c r="C5" s="60">
        <v>85.16</v>
      </c>
      <c r="D5" s="60"/>
      <c r="E5" s="31" t="s">
        <v>4</v>
      </c>
      <c r="F5" s="53"/>
      <c r="G5" s="53"/>
      <c r="I5" s="28"/>
    </row>
    <row r="6" spans="1:12" ht="90.75" customHeight="1">
      <c r="A6" s="42">
        <v>2</v>
      </c>
      <c r="B6" s="2" t="s">
        <v>7</v>
      </c>
      <c r="C6" s="31"/>
      <c r="D6" s="31"/>
      <c r="E6" s="32"/>
      <c r="F6" s="31"/>
      <c r="G6" s="31"/>
    </row>
    <row r="7" spans="1:12" ht="30" customHeight="1">
      <c r="A7" s="42" t="s">
        <v>14</v>
      </c>
      <c r="B7" s="7" t="s">
        <v>15</v>
      </c>
      <c r="C7" s="53">
        <v>150</v>
      </c>
      <c r="D7" s="30" t="s">
        <v>3</v>
      </c>
      <c r="E7" s="32" t="s">
        <v>5</v>
      </c>
      <c r="F7" s="53"/>
      <c r="G7" s="53"/>
    </row>
    <row r="8" spans="1:12" ht="27" customHeight="1">
      <c r="A8" s="42" t="s">
        <v>16</v>
      </c>
      <c r="B8" s="7" t="s">
        <v>17</v>
      </c>
      <c r="C8" s="53">
        <v>250</v>
      </c>
      <c r="D8" s="30" t="s">
        <v>3</v>
      </c>
      <c r="E8" s="32" t="s">
        <v>5</v>
      </c>
      <c r="F8" s="53"/>
      <c r="G8" s="53"/>
    </row>
    <row r="9" spans="1:12" ht="27.75" customHeight="1">
      <c r="A9" s="15">
        <v>3</v>
      </c>
      <c r="B9" s="14" t="s">
        <v>18</v>
      </c>
      <c r="C9" s="48"/>
      <c r="D9" s="8"/>
      <c r="E9" s="8"/>
      <c r="F9" s="48"/>
      <c r="G9" s="48"/>
    </row>
    <row r="10" spans="1:12" ht="28.5" customHeight="1">
      <c r="A10" s="41" t="s">
        <v>14</v>
      </c>
      <c r="B10" s="14" t="s">
        <v>35</v>
      </c>
      <c r="C10" s="43">
        <v>150</v>
      </c>
      <c r="D10" s="32" t="s">
        <v>3</v>
      </c>
      <c r="E10" s="32" t="s">
        <v>5</v>
      </c>
      <c r="F10" s="53"/>
      <c r="G10" s="43"/>
    </row>
    <row r="11" spans="1:12" ht="27" customHeight="1">
      <c r="A11" s="15" t="s">
        <v>16</v>
      </c>
      <c r="B11" s="14" t="s">
        <v>28</v>
      </c>
      <c r="C11" s="50">
        <v>250</v>
      </c>
      <c r="D11" s="51" t="s">
        <v>27</v>
      </c>
      <c r="E11" s="52" t="s">
        <v>5</v>
      </c>
      <c r="F11" s="54"/>
      <c r="G11" s="54"/>
    </row>
    <row r="12" spans="1:12" ht="28.5" customHeight="1">
      <c r="A12" s="41">
        <v>4</v>
      </c>
      <c r="B12" s="2" t="s">
        <v>20</v>
      </c>
      <c r="C12" s="60">
        <v>9</v>
      </c>
      <c r="D12" s="60"/>
      <c r="E12" s="32" t="s">
        <v>19</v>
      </c>
      <c r="F12" s="53"/>
      <c r="G12" s="53"/>
    </row>
    <row r="13" spans="1:12" ht="38.25" customHeight="1">
      <c r="A13" s="41">
        <v>5</v>
      </c>
      <c r="B13" s="2" t="s">
        <v>29</v>
      </c>
      <c r="C13" s="60">
        <v>25</v>
      </c>
      <c r="D13" s="60"/>
      <c r="E13" s="32" t="s">
        <v>21</v>
      </c>
      <c r="F13" s="53"/>
      <c r="G13" s="53"/>
    </row>
    <row r="14" spans="1:12" ht="34.5" customHeight="1">
      <c r="A14" s="15">
        <v>6</v>
      </c>
      <c r="B14" s="2" t="s">
        <v>36</v>
      </c>
      <c r="C14" s="66">
        <v>815</v>
      </c>
      <c r="D14" s="66"/>
      <c r="E14" s="59" t="s">
        <v>37</v>
      </c>
      <c r="F14" s="58"/>
      <c r="G14" s="48"/>
    </row>
    <row r="15" spans="1:12" ht="138" customHeight="1">
      <c r="A15" s="15">
        <v>7</v>
      </c>
      <c r="B15" s="2" t="s">
        <v>38</v>
      </c>
      <c r="C15" s="44">
        <v>100</v>
      </c>
      <c r="D15" s="29" t="s">
        <v>3</v>
      </c>
      <c r="E15" s="45" t="s">
        <v>5</v>
      </c>
      <c r="F15" s="46"/>
      <c r="G15" s="46"/>
    </row>
    <row r="16" spans="1:12" ht="37.5" customHeight="1">
      <c r="A16" s="41">
        <v>8</v>
      </c>
      <c r="B16" s="2" t="s">
        <v>39</v>
      </c>
      <c r="C16" s="60">
        <v>100</v>
      </c>
      <c r="D16" s="60"/>
      <c r="E16" s="30" t="s">
        <v>40</v>
      </c>
      <c r="F16" s="57"/>
      <c r="G16" s="57"/>
    </row>
    <row r="17" spans="1:7" ht="37.5" customHeight="1">
      <c r="A17" s="15">
        <v>9</v>
      </c>
      <c r="B17" s="2" t="s">
        <v>22</v>
      </c>
      <c r="C17" s="65">
        <v>120</v>
      </c>
      <c r="D17" s="65"/>
      <c r="E17" s="8" t="s">
        <v>23</v>
      </c>
      <c r="F17" s="47"/>
      <c r="G17" s="48"/>
    </row>
    <row r="18" spans="1:7" ht="27.75" customHeight="1">
      <c r="A18" s="7">
        <v>10</v>
      </c>
      <c r="B18" s="2" t="s">
        <v>24</v>
      </c>
      <c r="C18" s="31"/>
      <c r="D18" s="31"/>
      <c r="E18" s="32"/>
      <c r="F18" s="31"/>
      <c r="G18" s="31"/>
    </row>
    <row r="19" spans="1:7" ht="24.75" customHeight="1">
      <c r="A19" s="41" t="s">
        <v>25</v>
      </c>
      <c r="B19" s="2" t="s">
        <v>26</v>
      </c>
      <c r="C19" s="60">
        <v>3.5</v>
      </c>
      <c r="D19" s="60"/>
      <c r="E19" s="30" t="s">
        <v>19</v>
      </c>
      <c r="F19" s="53"/>
      <c r="G19" s="53"/>
    </row>
    <row r="20" spans="1:7" ht="91.5" customHeight="1">
      <c r="A20" s="7">
        <v>11</v>
      </c>
      <c r="B20" s="55" t="s">
        <v>41</v>
      </c>
      <c r="C20" s="44">
        <v>12</v>
      </c>
      <c r="D20" s="56" t="s">
        <v>30</v>
      </c>
      <c r="E20" s="49" t="s">
        <v>32</v>
      </c>
      <c r="F20" s="46"/>
      <c r="G20" s="46"/>
    </row>
    <row r="21" spans="1:7" ht="39" customHeight="1">
      <c r="A21" s="15">
        <v>12</v>
      </c>
      <c r="B21" s="7" t="s">
        <v>31</v>
      </c>
      <c r="C21" s="46">
        <v>260</v>
      </c>
      <c r="D21" s="29" t="s">
        <v>3</v>
      </c>
      <c r="E21" s="45" t="s">
        <v>5</v>
      </c>
      <c r="F21" s="46"/>
      <c r="G21" s="44"/>
    </row>
    <row r="22" spans="1:7" ht="24.75" customHeight="1">
      <c r="A22" s="20"/>
      <c r="B22" s="22"/>
      <c r="C22" s="64" t="s">
        <v>12</v>
      </c>
      <c r="D22" s="64"/>
      <c r="E22" s="64"/>
      <c r="F22" s="23" t="s">
        <v>13</v>
      </c>
      <c r="G22" s="21">
        <f>SUM(G5:G21)</f>
        <v>0</v>
      </c>
    </row>
    <row r="23" spans="1:7" ht="18.75">
      <c r="A23" s="24"/>
      <c r="B23" s="63"/>
      <c r="C23" s="63"/>
      <c r="D23" s="63"/>
      <c r="E23" s="63"/>
      <c r="F23" s="23"/>
      <c r="G23" s="25"/>
    </row>
    <row r="24" spans="1:7" ht="18.75">
      <c r="A24" s="24"/>
      <c r="B24" s="18"/>
      <c r="C24" s="64"/>
      <c r="D24" s="64"/>
      <c r="E24" s="64"/>
      <c r="F24" s="23"/>
      <c r="G24" s="25"/>
    </row>
    <row r="25" spans="1:7" ht="18.75">
      <c r="A25" s="24"/>
      <c r="B25" s="13"/>
      <c r="C25" s="27"/>
      <c r="D25" s="62"/>
      <c r="E25" s="62"/>
      <c r="F25" s="23"/>
      <c r="G25" s="25"/>
    </row>
    <row r="29" spans="1:7">
      <c r="F29" s="61"/>
      <c r="G29" s="61"/>
    </row>
    <row r="94" spans="2:7">
      <c r="B94" s="33"/>
      <c r="C94" s="26"/>
      <c r="D94" s="26"/>
      <c r="E94" s="26"/>
      <c r="F94" s="34"/>
      <c r="G94" s="35"/>
    </row>
    <row r="95" spans="2:7">
      <c r="B95" s="33"/>
      <c r="C95" s="26"/>
      <c r="D95" s="26"/>
      <c r="E95" s="26"/>
      <c r="F95" s="34"/>
      <c r="G95" s="35"/>
    </row>
    <row r="96" spans="2:7" ht="16.5">
      <c r="B96" s="36"/>
      <c r="C96" s="26"/>
      <c r="D96" s="26"/>
      <c r="E96" s="26"/>
      <c r="F96" s="37"/>
      <c r="G96" s="35"/>
    </row>
    <row r="97" spans="1:7" ht="16.5">
      <c r="A97" s="16"/>
      <c r="B97" s="38"/>
      <c r="C97" s="26"/>
      <c r="D97" s="26"/>
      <c r="E97" s="26"/>
      <c r="F97" s="34"/>
      <c r="G97" s="35"/>
    </row>
    <row r="98" spans="1:7" ht="16.5">
      <c r="B98" s="38"/>
      <c r="C98" s="26"/>
      <c r="D98" s="26"/>
      <c r="E98" s="26"/>
      <c r="F98" s="34"/>
      <c r="G98" s="35"/>
    </row>
    <row r="99" spans="1:7" ht="16.5">
      <c r="B99" s="38"/>
      <c r="C99" s="26"/>
      <c r="D99" s="26"/>
      <c r="E99" s="26"/>
      <c r="F99" s="34"/>
      <c r="G99" s="35"/>
    </row>
    <row r="100" spans="1:7" ht="16.5">
      <c r="A100" s="16"/>
      <c r="B100" s="10"/>
    </row>
    <row r="102" spans="1:7" ht="16.5">
      <c r="B102" s="9"/>
    </row>
    <row r="103" spans="1:7" ht="16.5">
      <c r="A103" s="16"/>
      <c r="B103" s="10"/>
    </row>
    <row r="104" spans="1:7" ht="16.5">
      <c r="B104" s="10"/>
    </row>
    <row r="105" spans="1:7" ht="16.5">
      <c r="B105" s="10"/>
    </row>
    <row r="106" spans="1:7" ht="16.5">
      <c r="A106" s="16"/>
      <c r="B106" s="10"/>
    </row>
    <row r="107" spans="1:7" ht="16.5">
      <c r="B107" s="10"/>
    </row>
    <row r="108" spans="1:7" ht="16.5">
      <c r="B108" s="10"/>
    </row>
    <row r="109" spans="1:7" ht="16.5">
      <c r="A109" s="16"/>
      <c r="B109" s="10"/>
    </row>
    <row r="110" spans="1:7" ht="16.5">
      <c r="B110" s="10"/>
    </row>
    <row r="111" spans="1:7" ht="16.5">
      <c r="B111" s="10"/>
    </row>
  </sheetData>
  <sortState ref="A396:F593">
    <sortCondition ref="A396"/>
  </sortState>
  <mergeCells count="16">
    <mergeCell ref="A1:G1"/>
    <mergeCell ref="B2:G2"/>
    <mergeCell ref="B3:G3"/>
    <mergeCell ref="C4:D4"/>
    <mergeCell ref="C5:D5"/>
    <mergeCell ref="C12:D12"/>
    <mergeCell ref="C13:D13"/>
    <mergeCell ref="F29:G29"/>
    <mergeCell ref="D25:E25"/>
    <mergeCell ref="B23:E23"/>
    <mergeCell ref="C24:E24"/>
    <mergeCell ref="C22:E22"/>
    <mergeCell ref="C17:D17"/>
    <mergeCell ref="C19:D19"/>
    <mergeCell ref="C14:D14"/>
    <mergeCell ref="C16:D16"/>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2013-03-14T05:57:05Z</dcterms:modified>
</cp:coreProperties>
</file>